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j\OneDrive\IFES\Educimat\2021-2\"/>
    </mc:Choice>
  </mc:AlternateContent>
  <xr:revisionPtr revIDLastSave="0" documentId="8_{AACE0666-B21F-4F89-8023-5664DBFF85F0}" xr6:coauthVersionLast="47" xr6:coauthVersionMax="47" xr10:uidLastSave="{00000000-0000-0000-0000-000000000000}"/>
  <bookViews>
    <workbookView xWindow="-120" yWindow="-120" windowWidth="20730" windowHeight="11160" activeTab="2" xr2:uid="{C538B5A6-66A2-4BB8-98C4-8DE684D55AD8}"/>
  </bookViews>
  <sheets>
    <sheet name="Anexo II" sheetId="1" r:id="rId1"/>
    <sheet name="Anexo III" sheetId="2" r:id="rId2"/>
    <sheet name="Anexo IV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6" i="4"/>
  <c r="D5" i="4"/>
  <c r="C34" i="2"/>
  <c r="D33" i="2"/>
  <c r="D34" i="2" s="1"/>
  <c r="C31" i="2"/>
  <c r="D30" i="2"/>
  <c r="D29" i="2"/>
  <c r="D31" i="2" s="1"/>
  <c r="D28" i="2"/>
  <c r="C26" i="2"/>
  <c r="D25" i="2"/>
  <c r="D24" i="2"/>
  <c r="D23" i="2"/>
  <c r="D26" i="2" s="1"/>
  <c r="D21" i="2"/>
  <c r="C21" i="2"/>
  <c r="D20" i="2"/>
  <c r="D19" i="2"/>
  <c r="D18" i="2"/>
  <c r="C16" i="2"/>
  <c r="D15" i="2"/>
  <c r="D14" i="2"/>
  <c r="D13" i="2"/>
  <c r="D16" i="2" s="1"/>
  <c r="C11" i="2"/>
  <c r="D10" i="2"/>
  <c r="D9" i="2"/>
  <c r="D8" i="2"/>
  <c r="D7" i="2"/>
  <c r="D11" i="2" s="1"/>
  <c r="C35" i="1"/>
  <c r="D34" i="1"/>
  <c r="D33" i="1"/>
  <c r="D32" i="1"/>
  <c r="D35" i="1" s="1"/>
  <c r="D30" i="1"/>
  <c r="C30" i="1"/>
  <c r="D29" i="1"/>
  <c r="D28" i="1"/>
  <c r="D27" i="1"/>
  <c r="C25" i="1"/>
  <c r="D24" i="1"/>
  <c r="D23" i="1"/>
  <c r="D25" i="1" s="1"/>
  <c r="C21" i="1"/>
  <c r="D20" i="1"/>
  <c r="D19" i="1"/>
  <c r="D18" i="1"/>
  <c r="D17" i="1"/>
  <c r="D16" i="1"/>
  <c r="D15" i="1"/>
  <c r="D14" i="1"/>
  <c r="D21" i="1" s="1"/>
  <c r="D13" i="1"/>
  <c r="D12" i="1"/>
  <c r="D11" i="1"/>
  <c r="D10" i="1"/>
  <c r="D9" i="1"/>
  <c r="D8" i="1"/>
  <c r="D7" i="1"/>
  <c r="D35" i="2" l="1"/>
  <c r="D36" i="1"/>
</calcChain>
</file>

<file path=xl/sharedStrings.xml><?xml version="1.0" encoding="utf-8"?>
<sst xmlns="http://schemas.openxmlformats.org/spreadsheetml/2006/main" count="105" uniqueCount="59">
  <si>
    <t>Produção Bibliográfica nos últimos 4 anos (2017-2021)</t>
  </si>
  <si>
    <t>Artigo em Periódico do Ensino/outras áreas</t>
  </si>
  <si>
    <t>Pontuação por produção</t>
  </si>
  <si>
    <t>Número de Produções</t>
  </si>
  <si>
    <t>Pontuação do item</t>
  </si>
  <si>
    <t>Qualis A1 Ensino</t>
  </si>
  <si>
    <t>Qualis A2 Ensino</t>
  </si>
  <si>
    <t>Qualis B1 Ensino</t>
  </si>
  <si>
    <t>Qualis B2 Ensino</t>
  </si>
  <si>
    <t>Qualis B3 Ensino</t>
  </si>
  <si>
    <t>Qualis B4 Ensino</t>
  </si>
  <si>
    <t>Qualis B5 Ensino</t>
  </si>
  <si>
    <t>Qualis A1 outras áreas</t>
  </si>
  <si>
    <t>Qualis A2 outras áreas</t>
  </si>
  <si>
    <t>Qualis B1 outras áreas</t>
  </si>
  <si>
    <t>Qualis B2 outras áreas</t>
  </si>
  <si>
    <t>Qualis B3 outras áreas</t>
  </si>
  <si>
    <t>Qualis B4 outras áreas</t>
  </si>
  <si>
    <t>Qualis B5 outras áreas</t>
  </si>
  <si>
    <t>Total</t>
  </si>
  <si>
    <t>Livro e Capítulo de Livro com Editora e ISBN</t>
  </si>
  <si>
    <t>Livro publicado</t>
  </si>
  <si>
    <t>Capítulo de livro publicado</t>
  </si>
  <si>
    <t>Trabalho Completo em evento</t>
  </si>
  <si>
    <t>Internacional no campo de Ensino</t>
  </si>
  <si>
    <t>Nacional no campo de Ensino</t>
  </si>
  <si>
    <t>Outros campos</t>
  </si>
  <si>
    <t>Resumo em evento</t>
  </si>
  <si>
    <t>Total Geral</t>
  </si>
  <si>
    <t>Produção Técnica nos últimos 4 anos (2017-2021)</t>
  </si>
  <si>
    <t>Projeto de Pesquisa no Lattes</t>
  </si>
  <si>
    <t xml:space="preserve">Coordenação com Financiamento </t>
  </si>
  <si>
    <t>Coordenação sem Financiamento</t>
  </si>
  <si>
    <t>Participação em Projetos com Financiamento</t>
  </si>
  <si>
    <t>Participação em Projetos sem Financiamento</t>
  </si>
  <si>
    <t>Palestra e Mesa Redonda no Lattes</t>
  </si>
  <si>
    <t>No âmbito Internacional na área de Ensino</t>
  </si>
  <si>
    <t>No âmbito Nacional na área de Ensino</t>
  </si>
  <si>
    <t>No âmbito Regional na área de Ensino</t>
  </si>
  <si>
    <t>Bancas examinadoras no Lattes</t>
  </si>
  <si>
    <t>Bancas de doutorado</t>
  </si>
  <si>
    <t>Bancas de mestrado</t>
  </si>
  <si>
    <t>Bancas de TCC Graduação ou Especialização</t>
  </si>
  <si>
    <t>Orientações concluídas no Lattes</t>
  </si>
  <si>
    <t>Orientação de TCC/PIBIC/Especialização</t>
  </si>
  <si>
    <t>Organização de eventos</t>
  </si>
  <si>
    <t>No âmbito Nacional/Internacional</t>
  </si>
  <si>
    <t>No âmbito Regional/Estadual</t>
  </si>
  <si>
    <t>No âmbito Institucional</t>
  </si>
  <si>
    <t>Produto Educacional no Lattes</t>
  </si>
  <si>
    <t>Produto de amplo acesso com ISBN ou Registro (produção técnica resultado de uma pesquisa de pós-graduação)</t>
  </si>
  <si>
    <t>Anexo II</t>
  </si>
  <si>
    <t>Tabela de Pontos para Credenciamento de Novos Docentes</t>
  </si>
  <si>
    <t>MINISTÉRIO DA EDUCAÇÃO
INSTITUTO FEDERAL DO ESPÍRITO SANTO
CAMPUS VILA VELHA
EDITAL INTERNO EDUCIMAT 03/2021 – VAGAS DO EDITAL DE CREDENCIAMENTO DE NOVOS PROFESSORES PARA O PROGRAMA DE PÓS-GRADUAÇÃO EM EDUCAÇÃO EM CIÊNCIAS E MATEMÁTICA</t>
  </si>
  <si>
    <t>Anexo III</t>
  </si>
  <si>
    <t>Anexo IV</t>
  </si>
  <si>
    <t>Produção Bibligráfica</t>
  </si>
  <si>
    <t>Produção Técnica</t>
  </si>
  <si>
    <t>Produção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</si>
</sst>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57150</xdr:rowOff>
    </xdr:from>
    <xdr:to>
      <xdr:col>1</xdr:col>
      <xdr:colOff>971550</xdr:colOff>
      <xdr:row>0</xdr:row>
      <xdr:rowOff>506730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7EE5C1-48DE-449C-B09F-7F224AAEFA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57150"/>
          <a:ext cx="495300" cy="449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952500</xdr:colOff>
      <xdr:row>0</xdr:row>
      <xdr:rowOff>544830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8D2E9FC-4C5C-45F9-99F2-B38BE0A7C5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95250"/>
          <a:ext cx="495300" cy="449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952500</xdr:colOff>
      <xdr:row>0</xdr:row>
      <xdr:rowOff>544830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E35E0D-243F-4313-A37A-CE584FB6D2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95250"/>
          <a:ext cx="495300" cy="449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7B164-D914-4F0A-A228-37058C425635}">
  <dimension ref="A1:D36"/>
  <sheetViews>
    <sheetView topLeftCell="A19" workbookViewId="0">
      <selection sqref="A1:XFD3"/>
    </sheetView>
  </sheetViews>
  <sheetFormatPr defaultRowHeight="15" x14ac:dyDescent="0.25"/>
  <cols>
    <col min="1" max="1" width="40.140625" bestFit="1" customWidth="1"/>
    <col min="2" max="2" width="22.85546875" bestFit="1" customWidth="1"/>
    <col min="3" max="3" width="21" bestFit="1" customWidth="1"/>
    <col min="4" max="4" width="17.85546875" bestFit="1" customWidth="1"/>
  </cols>
  <sheetData>
    <row r="1" spans="1:4" ht="180" customHeight="1" x14ac:dyDescent="0.3">
      <c r="A1" s="30" t="s">
        <v>53</v>
      </c>
      <c r="B1" s="31"/>
      <c r="C1" s="31"/>
      <c r="D1" s="31"/>
    </row>
    <row r="2" spans="1:4" ht="18.75" x14ac:dyDescent="0.3">
      <c r="A2" s="31" t="s">
        <v>51</v>
      </c>
      <c r="B2" s="31"/>
      <c r="C2" s="31"/>
      <c r="D2" s="31"/>
    </row>
    <row r="3" spans="1:4" ht="18.75" x14ac:dyDescent="0.3">
      <c r="A3" s="31" t="s">
        <v>52</v>
      </c>
      <c r="B3" s="31"/>
      <c r="C3" s="31"/>
      <c r="D3" s="31"/>
    </row>
    <row r="4" spans="1:4" ht="15.75" thickBot="1" x14ac:dyDescent="0.3">
      <c r="A4" s="29"/>
      <c r="B4" s="29"/>
      <c r="C4" s="29"/>
      <c r="D4" s="29"/>
    </row>
    <row r="5" spans="1:4" ht="19.5" thickBot="1" x14ac:dyDescent="0.35">
      <c r="A5" s="1" t="s">
        <v>0</v>
      </c>
      <c r="B5" s="2"/>
      <c r="C5" s="2"/>
      <c r="D5" s="3"/>
    </row>
    <row r="6" spans="1:4" x14ac:dyDescent="0.25">
      <c r="A6" s="4" t="s">
        <v>1</v>
      </c>
      <c r="B6" s="5" t="s">
        <v>2</v>
      </c>
      <c r="C6" s="5" t="s">
        <v>3</v>
      </c>
      <c r="D6" s="6" t="s">
        <v>4</v>
      </c>
    </row>
    <row r="7" spans="1:4" x14ac:dyDescent="0.25">
      <c r="A7" s="7" t="s">
        <v>5</v>
      </c>
      <c r="B7" s="8">
        <v>100</v>
      </c>
      <c r="C7" s="9">
        <v>0</v>
      </c>
      <c r="D7" s="10">
        <f>B7*C7</f>
        <v>0</v>
      </c>
    </row>
    <row r="8" spans="1:4" x14ac:dyDescent="0.25">
      <c r="A8" s="7" t="s">
        <v>6</v>
      </c>
      <c r="B8" s="8">
        <v>85</v>
      </c>
      <c r="C8" s="9">
        <v>0</v>
      </c>
      <c r="D8" s="10">
        <f t="shared" ref="D8:D20" si="0">B8*C8</f>
        <v>0</v>
      </c>
    </row>
    <row r="9" spans="1:4" x14ac:dyDescent="0.25">
      <c r="A9" s="7" t="s">
        <v>7</v>
      </c>
      <c r="B9" s="8">
        <v>70</v>
      </c>
      <c r="C9" s="9">
        <v>0</v>
      </c>
      <c r="D9" s="10">
        <f t="shared" si="0"/>
        <v>0</v>
      </c>
    </row>
    <row r="10" spans="1:4" x14ac:dyDescent="0.25">
      <c r="A10" s="7" t="s">
        <v>8</v>
      </c>
      <c r="B10" s="8">
        <v>55</v>
      </c>
      <c r="C10" s="9">
        <v>0</v>
      </c>
      <c r="D10" s="10">
        <f t="shared" si="0"/>
        <v>0</v>
      </c>
    </row>
    <row r="11" spans="1:4" x14ac:dyDescent="0.25">
      <c r="A11" s="7" t="s">
        <v>9</v>
      </c>
      <c r="B11" s="8">
        <v>40</v>
      </c>
      <c r="C11" s="9">
        <v>0</v>
      </c>
      <c r="D11" s="10">
        <f t="shared" si="0"/>
        <v>0</v>
      </c>
    </row>
    <row r="12" spans="1:4" x14ac:dyDescent="0.25">
      <c r="A12" s="7" t="s">
        <v>10</v>
      </c>
      <c r="B12" s="8">
        <v>25</v>
      </c>
      <c r="C12" s="9">
        <v>0</v>
      </c>
      <c r="D12" s="10">
        <f t="shared" si="0"/>
        <v>0</v>
      </c>
    </row>
    <row r="13" spans="1:4" x14ac:dyDescent="0.25">
      <c r="A13" s="7" t="s">
        <v>11</v>
      </c>
      <c r="B13" s="8">
        <v>10</v>
      </c>
      <c r="C13" s="9">
        <v>0</v>
      </c>
      <c r="D13" s="10">
        <f t="shared" si="0"/>
        <v>0</v>
      </c>
    </row>
    <row r="14" spans="1:4" x14ac:dyDescent="0.25">
      <c r="A14" s="7" t="s">
        <v>12</v>
      </c>
      <c r="B14" s="8">
        <v>70</v>
      </c>
      <c r="C14" s="9">
        <v>0</v>
      </c>
      <c r="D14" s="10">
        <f t="shared" si="0"/>
        <v>0</v>
      </c>
    </row>
    <row r="15" spans="1:4" x14ac:dyDescent="0.25">
      <c r="A15" s="7" t="s">
        <v>13</v>
      </c>
      <c r="B15" s="8">
        <v>55</v>
      </c>
      <c r="C15" s="9">
        <v>0</v>
      </c>
      <c r="D15" s="10">
        <f t="shared" si="0"/>
        <v>0</v>
      </c>
    </row>
    <row r="16" spans="1:4" x14ac:dyDescent="0.25">
      <c r="A16" s="7" t="s">
        <v>14</v>
      </c>
      <c r="B16" s="8">
        <v>40</v>
      </c>
      <c r="C16" s="9">
        <v>0</v>
      </c>
      <c r="D16" s="10">
        <f t="shared" si="0"/>
        <v>0</v>
      </c>
    </row>
    <row r="17" spans="1:4" x14ac:dyDescent="0.25">
      <c r="A17" s="7" t="s">
        <v>15</v>
      </c>
      <c r="B17" s="8">
        <v>25</v>
      </c>
      <c r="C17" s="9">
        <v>0</v>
      </c>
      <c r="D17" s="10">
        <f t="shared" si="0"/>
        <v>0</v>
      </c>
    </row>
    <row r="18" spans="1:4" x14ac:dyDescent="0.25">
      <c r="A18" s="7" t="s">
        <v>16</v>
      </c>
      <c r="B18" s="8">
        <v>10</v>
      </c>
      <c r="C18" s="9">
        <v>0</v>
      </c>
      <c r="D18" s="10">
        <f t="shared" si="0"/>
        <v>0</v>
      </c>
    </row>
    <row r="19" spans="1:4" x14ac:dyDescent="0.25">
      <c r="A19" s="7" t="s">
        <v>17</v>
      </c>
      <c r="B19" s="8">
        <v>5</v>
      </c>
      <c r="C19" s="9">
        <v>0</v>
      </c>
      <c r="D19" s="10">
        <f t="shared" si="0"/>
        <v>0</v>
      </c>
    </row>
    <row r="20" spans="1:4" ht="15.75" thickBot="1" x14ac:dyDescent="0.3">
      <c r="A20" s="11" t="s">
        <v>18</v>
      </c>
      <c r="B20" s="12">
        <v>5</v>
      </c>
      <c r="C20" s="13">
        <v>0</v>
      </c>
      <c r="D20" s="14">
        <f t="shared" si="0"/>
        <v>0</v>
      </c>
    </row>
    <row r="21" spans="1:4" ht="15.75" thickBot="1" x14ac:dyDescent="0.3">
      <c r="A21" s="15" t="s">
        <v>19</v>
      </c>
      <c r="B21" s="16"/>
      <c r="C21" s="17">
        <f>SUM(C7:C20)</f>
        <v>0</v>
      </c>
      <c r="D21" s="18">
        <f>SUM(D7:D20)</f>
        <v>0</v>
      </c>
    </row>
    <row r="22" spans="1:4" x14ac:dyDescent="0.25">
      <c r="A22" s="19" t="s">
        <v>20</v>
      </c>
      <c r="B22" s="20" t="s">
        <v>2</v>
      </c>
      <c r="C22" s="20" t="s">
        <v>3</v>
      </c>
      <c r="D22" s="21" t="s">
        <v>4</v>
      </c>
    </row>
    <row r="23" spans="1:4" x14ac:dyDescent="0.25">
      <c r="A23" s="7" t="s">
        <v>21</v>
      </c>
      <c r="B23" s="8">
        <v>75</v>
      </c>
      <c r="C23" s="9">
        <v>0</v>
      </c>
      <c r="D23" s="10">
        <f>B23*C23</f>
        <v>0</v>
      </c>
    </row>
    <row r="24" spans="1:4" ht="15.75" thickBot="1" x14ac:dyDescent="0.3">
      <c r="A24" s="11" t="s">
        <v>22</v>
      </c>
      <c r="B24" s="12">
        <v>35</v>
      </c>
      <c r="C24" s="13">
        <v>0</v>
      </c>
      <c r="D24" s="14">
        <f t="shared" ref="D24" si="1">B24*C24</f>
        <v>0</v>
      </c>
    </row>
    <row r="25" spans="1:4" ht="15.75" thickBot="1" x14ac:dyDescent="0.3">
      <c r="A25" s="15" t="s">
        <v>19</v>
      </c>
      <c r="B25" s="16"/>
      <c r="C25" s="17">
        <f>SUM(C23:C24)</f>
        <v>0</v>
      </c>
      <c r="D25" s="18">
        <f>SUM(D23:D24)</f>
        <v>0</v>
      </c>
    </row>
    <row r="26" spans="1:4" x14ac:dyDescent="0.25">
      <c r="A26" s="4" t="s">
        <v>23</v>
      </c>
      <c r="B26" s="5" t="s">
        <v>2</v>
      </c>
      <c r="C26" s="5" t="s">
        <v>3</v>
      </c>
      <c r="D26" s="6" t="s">
        <v>4</v>
      </c>
    </row>
    <row r="27" spans="1:4" x14ac:dyDescent="0.25">
      <c r="A27" s="7" t="s">
        <v>24</v>
      </c>
      <c r="B27" s="8">
        <v>40</v>
      </c>
      <c r="C27" s="9">
        <v>0</v>
      </c>
      <c r="D27" s="10">
        <f>B27*C27</f>
        <v>0</v>
      </c>
    </row>
    <row r="28" spans="1:4" x14ac:dyDescent="0.25">
      <c r="A28" s="7" t="s">
        <v>25</v>
      </c>
      <c r="B28" s="8">
        <v>30</v>
      </c>
      <c r="C28" s="9">
        <v>0</v>
      </c>
      <c r="D28" s="10">
        <f t="shared" ref="D28:D29" si="2">B28*C28</f>
        <v>0</v>
      </c>
    </row>
    <row r="29" spans="1:4" ht="15.75" thickBot="1" x14ac:dyDescent="0.3">
      <c r="A29" s="7" t="s">
        <v>26</v>
      </c>
      <c r="B29" s="8">
        <v>5</v>
      </c>
      <c r="C29" s="9">
        <v>0</v>
      </c>
      <c r="D29" s="10">
        <f t="shared" si="2"/>
        <v>0</v>
      </c>
    </row>
    <row r="30" spans="1:4" ht="15.75" thickBot="1" x14ac:dyDescent="0.3">
      <c r="A30" s="15" t="s">
        <v>19</v>
      </c>
      <c r="B30" s="16"/>
      <c r="C30" s="17">
        <f>SUM(C27:C29)</f>
        <v>0</v>
      </c>
      <c r="D30" s="18">
        <f>SUM(D27:D29)</f>
        <v>0</v>
      </c>
    </row>
    <row r="31" spans="1:4" x14ac:dyDescent="0.25">
      <c r="A31" s="4" t="s">
        <v>27</v>
      </c>
      <c r="B31" s="5" t="s">
        <v>2</v>
      </c>
      <c r="C31" s="5" t="s">
        <v>3</v>
      </c>
      <c r="D31" s="6" t="s">
        <v>4</v>
      </c>
    </row>
    <row r="32" spans="1:4" x14ac:dyDescent="0.25">
      <c r="A32" s="7" t="s">
        <v>24</v>
      </c>
      <c r="B32" s="8">
        <v>3</v>
      </c>
      <c r="C32" s="9">
        <v>0</v>
      </c>
      <c r="D32" s="10">
        <f>B32*C32</f>
        <v>0</v>
      </c>
    </row>
    <row r="33" spans="1:4" x14ac:dyDescent="0.25">
      <c r="A33" s="7" t="s">
        <v>25</v>
      </c>
      <c r="B33" s="8">
        <v>2</v>
      </c>
      <c r="C33" s="9">
        <v>0</v>
      </c>
      <c r="D33" s="10">
        <f t="shared" ref="D33:D34" si="3">B33*C33</f>
        <v>0</v>
      </c>
    </row>
    <row r="34" spans="1:4" ht="15.75" thickBot="1" x14ac:dyDescent="0.3">
      <c r="A34" s="7" t="s">
        <v>26</v>
      </c>
      <c r="B34" s="8">
        <v>0.5</v>
      </c>
      <c r="C34" s="9">
        <v>0</v>
      </c>
      <c r="D34" s="10">
        <f t="shared" si="3"/>
        <v>0</v>
      </c>
    </row>
    <row r="35" spans="1:4" ht="15.75" thickBot="1" x14ac:dyDescent="0.3">
      <c r="A35" s="15" t="s">
        <v>19</v>
      </c>
      <c r="B35" s="16"/>
      <c r="C35" s="17">
        <f>SUM(C32:C34)</f>
        <v>0</v>
      </c>
      <c r="D35" s="18">
        <f>SUM(D32:D34)</f>
        <v>0</v>
      </c>
    </row>
    <row r="36" spans="1:4" ht="16.5" thickBot="1" x14ac:dyDescent="0.3">
      <c r="A36" s="22" t="s">
        <v>28</v>
      </c>
      <c r="B36" s="23"/>
      <c r="C36" s="23"/>
      <c r="D36" s="24">
        <f>D35+D30+D25+D21</f>
        <v>0</v>
      </c>
    </row>
  </sheetData>
  <protectedRanges>
    <protectedRange sqref="C32:C34" name="Intervalo4"/>
    <protectedRange sqref="C27:C29" name="Intervalo3"/>
    <protectedRange sqref="C23:C24" name="Intervalo2"/>
    <protectedRange sqref="C7:C20" name="Intervalo1"/>
  </protectedRanges>
  <mergeCells count="10">
    <mergeCell ref="A1:D1"/>
    <mergeCell ref="A2:D2"/>
    <mergeCell ref="A3:D3"/>
    <mergeCell ref="A4:D4"/>
    <mergeCell ref="A5:D5"/>
    <mergeCell ref="A21:B21"/>
    <mergeCell ref="A25:B25"/>
    <mergeCell ref="A30:B30"/>
    <mergeCell ref="A35:B35"/>
    <mergeCell ref="A36:C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E343-9D67-49A4-AD17-13EBBB926D15}">
  <dimension ref="A1:D35"/>
  <sheetViews>
    <sheetView topLeftCell="A24" workbookViewId="0">
      <selection sqref="A1:D1"/>
    </sheetView>
  </sheetViews>
  <sheetFormatPr defaultRowHeight="15" x14ac:dyDescent="0.25"/>
  <cols>
    <col min="1" max="1" width="41.5703125" bestFit="1" customWidth="1"/>
    <col min="2" max="2" width="22.85546875" bestFit="1" customWidth="1"/>
    <col min="3" max="3" width="21" bestFit="1" customWidth="1"/>
    <col min="4" max="4" width="17.85546875" bestFit="1" customWidth="1"/>
  </cols>
  <sheetData>
    <row r="1" spans="1:4" ht="180" customHeight="1" x14ac:dyDescent="0.3">
      <c r="A1" s="30" t="s">
        <v>53</v>
      </c>
      <c r="B1" s="31"/>
      <c r="C1" s="31"/>
      <c r="D1" s="31"/>
    </row>
    <row r="2" spans="1:4" ht="18.75" x14ac:dyDescent="0.3">
      <c r="A2" s="31" t="s">
        <v>54</v>
      </c>
      <c r="B2" s="31"/>
      <c r="C2" s="31"/>
      <c r="D2" s="31"/>
    </row>
    <row r="3" spans="1:4" ht="18.75" x14ac:dyDescent="0.3">
      <c r="A3" s="31" t="s">
        <v>52</v>
      </c>
      <c r="B3" s="31"/>
      <c r="C3" s="31"/>
      <c r="D3" s="31"/>
    </row>
    <row r="4" spans="1:4" ht="15.75" thickBot="1" x14ac:dyDescent="0.3"/>
    <row r="5" spans="1:4" ht="19.5" thickBot="1" x14ac:dyDescent="0.35">
      <c r="A5" s="1" t="s">
        <v>29</v>
      </c>
      <c r="B5" s="2"/>
      <c r="C5" s="2"/>
      <c r="D5" s="3"/>
    </row>
    <row r="6" spans="1:4" x14ac:dyDescent="0.25">
      <c r="A6" s="4" t="s">
        <v>30</v>
      </c>
      <c r="B6" s="5" t="s">
        <v>2</v>
      </c>
      <c r="C6" s="5" t="s">
        <v>3</v>
      </c>
      <c r="D6" s="6" t="s">
        <v>4</v>
      </c>
    </row>
    <row r="7" spans="1:4" x14ac:dyDescent="0.25">
      <c r="A7" s="7" t="s">
        <v>31</v>
      </c>
      <c r="B7" s="8">
        <v>40</v>
      </c>
      <c r="C7" s="9">
        <v>0</v>
      </c>
      <c r="D7" s="10">
        <f>B7*C7</f>
        <v>0</v>
      </c>
    </row>
    <row r="8" spans="1:4" x14ac:dyDescent="0.25">
      <c r="A8" s="7" t="s">
        <v>32</v>
      </c>
      <c r="B8" s="8">
        <v>20</v>
      </c>
      <c r="C8" s="9">
        <v>0</v>
      </c>
      <c r="D8" s="10">
        <f t="shared" ref="D8:D10" si="0">B8*C8</f>
        <v>0</v>
      </c>
    </row>
    <row r="9" spans="1:4" x14ac:dyDescent="0.25">
      <c r="A9" s="7" t="s">
        <v>33</v>
      </c>
      <c r="B9" s="8">
        <v>10</v>
      </c>
      <c r="C9" s="9">
        <v>0</v>
      </c>
      <c r="D9" s="10">
        <f t="shared" si="0"/>
        <v>0</v>
      </c>
    </row>
    <row r="10" spans="1:4" ht="15.75" thickBot="1" x14ac:dyDescent="0.3">
      <c r="A10" s="7" t="s">
        <v>34</v>
      </c>
      <c r="B10" s="8">
        <v>5</v>
      </c>
      <c r="C10" s="9">
        <v>0</v>
      </c>
      <c r="D10" s="10">
        <f t="shared" si="0"/>
        <v>0</v>
      </c>
    </row>
    <row r="11" spans="1:4" ht="15.75" thickBot="1" x14ac:dyDescent="0.3">
      <c r="A11" s="15" t="s">
        <v>19</v>
      </c>
      <c r="B11" s="16"/>
      <c r="C11" s="17">
        <f>SUM(C7:C10)</f>
        <v>0</v>
      </c>
      <c r="D11" s="18">
        <f>SUM(D7:D10)</f>
        <v>0</v>
      </c>
    </row>
    <row r="12" spans="1:4" x14ac:dyDescent="0.25">
      <c r="A12" s="19" t="s">
        <v>35</v>
      </c>
      <c r="B12" s="20" t="s">
        <v>2</v>
      </c>
      <c r="C12" s="20" t="s">
        <v>3</v>
      </c>
      <c r="D12" s="21" t="s">
        <v>4</v>
      </c>
    </row>
    <row r="13" spans="1:4" x14ac:dyDescent="0.25">
      <c r="A13" s="7" t="s">
        <v>36</v>
      </c>
      <c r="B13" s="8">
        <v>15</v>
      </c>
      <c r="C13" s="9">
        <v>0</v>
      </c>
      <c r="D13" s="10">
        <f>B13*C13</f>
        <v>0</v>
      </c>
    </row>
    <row r="14" spans="1:4" x14ac:dyDescent="0.25">
      <c r="A14" s="11" t="s">
        <v>37</v>
      </c>
      <c r="B14" s="12">
        <v>10</v>
      </c>
      <c r="C14" s="13">
        <v>0</v>
      </c>
      <c r="D14" s="10">
        <f>B14*C14</f>
        <v>0</v>
      </c>
    </row>
    <row r="15" spans="1:4" ht="15.75" thickBot="1" x14ac:dyDescent="0.3">
      <c r="A15" s="11" t="s">
        <v>38</v>
      </c>
      <c r="B15" s="12">
        <v>5</v>
      </c>
      <c r="C15" s="13">
        <v>0</v>
      </c>
      <c r="D15" s="14">
        <f t="shared" ref="D15" si="1">B15*C15</f>
        <v>0</v>
      </c>
    </row>
    <row r="16" spans="1:4" ht="15.75" thickBot="1" x14ac:dyDescent="0.3">
      <c r="A16" s="15" t="s">
        <v>19</v>
      </c>
      <c r="B16" s="16"/>
      <c r="C16" s="17">
        <f>SUM(C13:C15)</f>
        <v>0</v>
      </c>
      <c r="D16" s="18">
        <f>SUM(D13:D15)</f>
        <v>0</v>
      </c>
    </row>
    <row r="17" spans="1:4" x14ac:dyDescent="0.25">
      <c r="A17" s="4" t="s">
        <v>39</v>
      </c>
      <c r="B17" s="5" t="s">
        <v>2</v>
      </c>
      <c r="C17" s="5" t="s">
        <v>3</v>
      </c>
      <c r="D17" s="6" t="s">
        <v>4</v>
      </c>
    </row>
    <row r="18" spans="1:4" x14ac:dyDescent="0.25">
      <c r="A18" s="7" t="s">
        <v>40</v>
      </c>
      <c r="B18" s="8">
        <v>5</v>
      </c>
      <c r="C18" s="9">
        <v>0</v>
      </c>
      <c r="D18" s="10">
        <f>B18*C18</f>
        <v>0</v>
      </c>
    </row>
    <row r="19" spans="1:4" x14ac:dyDescent="0.25">
      <c r="A19" s="7" t="s">
        <v>41</v>
      </c>
      <c r="B19" s="8">
        <v>3</v>
      </c>
      <c r="C19" s="9">
        <v>0</v>
      </c>
      <c r="D19" s="10">
        <f t="shared" ref="D19:D20" si="2">B19*C19</f>
        <v>0</v>
      </c>
    </row>
    <row r="20" spans="1:4" ht="15.75" thickBot="1" x14ac:dyDescent="0.3">
      <c r="A20" s="7" t="s">
        <v>42</v>
      </c>
      <c r="B20" s="8">
        <v>1</v>
      </c>
      <c r="C20" s="9">
        <v>0</v>
      </c>
      <c r="D20" s="10">
        <f t="shared" si="2"/>
        <v>0</v>
      </c>
    </row>
    <row r="21" spans="1:4" ht="15.75" thickBot="1" x14ac:dyDescent="0.3">
      <c r="A21" s="15" t="s">
        <v>19</v>
      </c>
      <c r="B21" s="16"/>
      <c r="C21" s="17">
        <f>SUM(C18:C20)</f>
        <v>0</v>
      </c>
      <c r="D21" s="18">
        <f>SUM(D18:D20)</f>
        <v>0</v>
      </c>
    </row>
    <row r="22" spans="1:4" x14ac:dyDescent="0.25">
      <c r="A22" s="4" t="s">
        <v>43</v>
      </c>
      <c r="B22" s="5" t="s">
        <v>2</v>
      </c>
      <c r="C22" s="5" t="s">
        <v>3</v>
      </c>
      <c r="D22" s="6" t="s">
        <v>4</v>
      </c>
    </row>
    <row r="23" spans="1:4" x14ac:dyDescent="0.25">
      <c r="A23" s="7" t="s">
        <v>40</v>
      </c>
      <c r="B23" s="8">
        <v>40</v>
      </c>
      <c r="C23" s="9">
        <v>0</v>
      </c>
      <c r="D23" s="10">
        <f>B23*C23</f>
        <v>0</v>
      </c>
    </row>
    <row r="24" spans="1:4" x14ac:dyDescent="0.25">
      <c r="A24" s="7" t="s">
        <v>41</v>
      </c>
      <c r="B24" s="8">
        <v>20</v>
      </c>
      <c r="C24" s="9">
        <v>0</v>
      </c>
      <c r="D24" s="10">
        <f t="shared" ref="D24:D25" si="3">B24*C24</f>
        <v>0</v>
      </c>
    </row>
    <row r="25" spans="1:4" ht="15.75" thickBot="1" x14ac:dyDescent="0.3">
      <c r="A25" s="7" t="s">
        <v>44</v>
      </c>
      <c r="B25" s="8">
        <v>10</v>
      </c>
      <c r="C25" s="9">
        <v>0</v>
      </c>
      <c r="D25" s="10">
        <f t="shared" si="3"/>
        <v>0</v>
      </c>
    </row>
    <row r="26" spans="1:4" ht="15.75" thickBot="1" x14ac:dyDescent="0.3">
      <c r="A26" s="15" t="s">
        <v>19</v>
      </c>
      <c r="B26" s="16"/>
      <c r="C26" s="17">
        <f>SUM(C23:C25)</f>
        <v>0</v>
      </c>
      <c r="D26" s="18">
        <f>SUM(D23:D25)</f>
        <v>0</v>
      </c>
    </row>
    <row r="27" spans="1:4" x14ac:dyDescent="0.25">
      <c r="A27" s="4" t="s">
        <v>45</v>
      </c>
      <c r="B27" s="5" t="s">
        <v>2</v>
      </c>
      <c r="C27" s="5" t="s">
        <v>3</v>
      </c>
      <c r="D27" s="6" t="s">
        <v>4</v>
      </c>
    </row>
    <row r="28" spans="1:4" x14ac:dyDescent="0.25">
      <c r="A28" s="7" t="s">
        <v>46</v>
      </c>
      <c r="B28" s="8">
        <v>10</v>
      </c>
      <c r="C28" s="9">
        <v>0</v>
      </c>
      <c r="D28" s="10">
        <f>B28*C28</f>
        <v>0</v>
      </c>
    </row>
    <row r="29" spans="1:4" x14ac:dyDescent="0.25">
      <c r="A29" s="7" t="s">
        <v>47</v>
      </c>
      <c r="B29" s="8">
        <v>5</v>
      </c>
      <c r="C29" s="9">
        <v>0</v>
      </c>
      <c r="D29" s="10">
        <f t="shared" ref="D29:D30" si="4">B29*C29</f>
        <v>0</v>
      </c>
    </row>
    <row r="30" spans="1:4" ht="15.75" thickBot="1" x14ac:dyDescent="0.3">
      <c r="A30" s="7" t="s">
        <v>48</v>
      </c>
      <c r="B30" s="8">
        <v>3</v>
      </c>
      <c r="C30" s="9">
        <v>0</v>
      </c>
      <c r="D30" s="10">
        <f t="shared" si="4"/>
        <v>0</v>
      </c>
    </row>
    <row r="31" spans="1:4" ht="15.75" thickBot="1" x14ac:dyDescent="0.3">
      <c r="A31" s="15" t="s">
        <v>19</v>
      </c>
      <c r="B31" s="16"/>
      <c r="C31" s="17">
        <f>SUM(C28:C30)</f>
        <v>0</v>
      </c>
      <c r="D31" s="18">
        <f>SUM(D28:D30)</f>
        <v>0</v>
      </c>
    </row>
    <row r="32" spans="1:4" x14ac:dyDescent="0.25">
      <c r="A32" s="4" t="s">
        <v>49</v>
      </c>
      <c r="B32" s="5" t="s">
        <v>2</v>
      </c>
      <c r="C32" s="5" t="s">
        <v>3</v>
      </c>
      <c r="D32" s="6" t="s">
        <v>4</v>
      </c>
    </row>
    <row r="33" spans="1:4" ht="45.75" thickBot="1" x14ac:dyDescent="0.3">
      <c r="A33" s="25" t="s">
        <v>50</v>
      </c>
      <c r="B33" s="26">
        <v>100</v>
      </c>
      <c r="C33" s="27">
        <v>0</v>
      </c>
      <c r="D33" s="28">
        <f>B33*C33</f>
        <v>0</v>
      </c>
    </row>
    <row r="34" spans="1:4" ht="15.75" thickBot="1" x14ac:dyDescent="0.3">
      <c r="A34" s="15" t="s">
        <v>19</v>
      </c>
      <c r="B34" s="16"/>
      <c r="C34" s="17">
        <f>C33</f>
        <v>0</v>
      </c>
      <c r="D34" s="18">
        <f>D33</f>
        <v>0</v>
      </c>
    </row>
    <row r="35" spans="1:4" ht="16.5" thickBot="1" x14ac:dyDescent="0.3">
      <c r="A35" s="22" t="s">
        <v>28</v>
      </c>
      <c r="B35" s="23"/>
      <c r="C35" s="23"/>
      <c r="D35" s="24">
        <f>D34+D31+D26+D21+D16+D11</f>
        <v>0</v>
      </c>
    </row>
  </sheetData>
  <protectedRanges>
    <protectedRange sqref="C7:C10" name="Intervalo1"/>
    <protectedRange sqref="C13:C15" name="Intervalo2"/>
    <protectedRange sqref="C18:C20" name="Intervalo3"/>
    <protectedRange sqref="C23:C25" name="Intervalo4"/>
    <protectedRange sqref="C28:C30" name="Intervalo5"/>
    <protectedRange sqref="C33" name="Intervalo6"/>
  </protectedRanges>
  <mergeCells count="11">
    <mergeCell ref="A34:B34"/>
    <mergeCell ref="A35:C35"/>
    <mergeCell ref="A1:D1"/>
    <mergeCell ref="A2:D2"/>
    <mergeCell ref="A3:D3"/>
    <mergeCell ref="A5:D5"/>
    <mergeCell ref="A11:B11"/>
    <mergeCell ref="A16:B16"/>
    <mergeCell ref="A21:B21"/>
    <mergeCell ref="A26:B26"/>
    <mergeCell ref="A31:B3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7566-D12B-4715-BF6E-ADD6363CC784}">
  <dimension ref="A1:D7"/>
  <sheetViews>
    <sheetView tabSelected="1" workbookViewId="0">
      <selection activeCell="A5" sqref="A5:C5"/>
    </sheetView>
  </sheetViews>
  <sheetFormatPr defaultRowHeight="15" x14ac:dyDescent="0.25"/>
  <cols>
    <col min="1" max="1" width="41.5703125" bestFit="1" customWidth="1"/>
    <col min="2" max="2" width="22.85546875" bestFit="1" customWidth="1"/>
    <col min="3" max="3" width="21" bestFit="1" customWidth="1"/>
    <col min="4" max="4" width="17.85546875" bestFit="1" customWidth="1"/>
  </cols>
  <sheetData>
    <row r="1" spans="1:4" ht="180" customHeight="1" x14ac:dyDescent="0.3">
      <c r="A1" s="30" t="s">
        <v>53</v>
      </c>
      <c r="B1" s="31"/>
      <c r="C1" s="31"/>
      <c r="D1" s="31"/>
    </row>
    <row r="2" spans="1:4" ht="18.75" x14ac:dyDescent="0.3">
      <c r="A2" s="31" t="s">
        <v>55</v>
      </c>
      <c r="B2" s="31"/>
      <c r="C2" s="31"/>
      <c r="D2" s="31"/>
    </row>
    <row r="3" spans="1:4" ht="18.75" x14ac:dyDescent="0.3">
      <c r="A3" s="31" t="s">
        <v>52</v>
      </c>
      <c r="B3" s="31"/>
      <c r="C3" s="31"/>
      <c r="D3" s="31"/>
    </row>
    <row r="4" spans="1:4" ht="15.75" thickBot="1" x14ac:dyDescent="0.3"/>
    <row r="5" spans="1:4" ht="18.75" x14ac:dyDescent="0.3">
      <c r="A5" s="32" t="s">
        <v>56</v>
      </c>
      <c r="B5" s="33"/>
      <c r="C5" s="33"/>
      <c r="D5" s="34">
        <f>'Anexo II'!$D$36</f>
        <v>0</v>
      </c>
    </row>
    <row r="6" spans="1:4" ht="19.5" thickBot="1" x14ac:dyDescent="0.35">
      <c r="A6" s="35" t="s">
        <v>57</v>
      </c>
      <c r="B6" s="36"/>
      <c r="C6" s="36"/>
      <c r="D6" s="37">
        <f>'Anexo III'!D35</f>
        <v>0</v>
      </c>
    </row>
    <row r="7" spans="1:4" ht="19.5" thickBot="1" x14ac:dyDescent="0.35">
      <c r="A7" s="38" t="s">
        <v>58</v>
      </c>
      <c r="B7" s="39"/>
      <c r="C7" s="39"/>
      <c r="D7" s="40">
        <f>SUM(D5:D6)</f>
        <v>0</v>
      </c>
    </row>
  </sheetData>
  <mergeCells count="6">
    <mergeCell ref="A5:C5"/>
    <mergeCell ref="A6:C6"/>
    <mergeCell ref="A7:C7"/>
    <mergeCell ref="A1:D1"/>
    <mergeCell ref="A2:D2"/>
    <mergeCell ref="A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II</vt:lpstr>
      <vt:lpstr>Anexo III</vt:lpstr>
      <vt:lpstr>Anexo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Jordane</dc:creator>
  <cp:lastModifiedBy>Alex Jordane</cp:lastModifiedBy>
  <dcterms:created xsi:type="dcterms:W3CDTF">2021-10-02T03:06:32Z</dcterms:created>
  <dcterms:modified xsi:type="dcterms:W3CDTF">2021-10-02T03:16:57Z</dcterms:modified>
</cp:coreProperties>
</file>